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20" i="1" l="1"/>
  <c r="G19" i="1"/>
  <c r="G14" i="1"/>
  <c r="G13" i="1"/>
  <c r="G8" i="1"/>
  <c r="G7" i="1"/>
  <c r="G21" i="1" l="1"/>
  <c r="G15" i="1"/>
  <c r="G9" i="1"/>
</calcChain>
</file>

<file path=xl/sharedStrings.xml><?xml version="1.0" encoding="utf-8"?>
<sst xmlns="http://schemas.openxmlformats.org/spreadsheetml/2006/main" count="30" uniqueCount="14">
  <si>
    <t>k = kerroin / A = kerrosala / p = palvelukerroin / Y = yksikköhinta</t>
  </si>
  <si>
    <t>OMAKOTITALO TAI PARITALO</t>
  </si>
  <si>
    <t>Kerroin</t>
  </si>
  <si>
    <t>Kerrosala</t>
  </si>
  <si>
    <t>Palvelukerroin</t>
  </si>
  <si>
    <t>Hinta</t>
  </si>
  <si>
    <t>Yhteensä</t>
  </si>
  <si>
    <t>Vesi</t>
  </si>
  <si>
    <t>Jätevesi</t>
  </si>
  <si>
    <t>YHTEENSÄ</t>
  </si>
  <si>
    <t>RIVITALO</t>
  </si>
  <si>
    <t>KERROSTALO</t>
  </si>
  <si>
    <r>
      <t>PERUSMAKSU (P = k x A x p x Y</t>
    </r>
    <r>
      <rPr>
        <b/>
        <vertAlign val="subscript"/>
        <sz val="16"/>
        <color theme="3" tint="0.39997558519241921"/>
        <rFont val="Calibri"/>
        <family val="2"/>
        <scheme val="minor"/>
      </rPr>
      <t>P</t>
    </r>
    <r>
      <rPr>
        <b/>
        <sz val="16"/>
        <color theme="3" tint="0.39997558519241921"/>
        <rFont val="Calibri"/>
        <family val="2"/>
        <scheme val="minor"/>
      </rPr>
      <t>)</t>
    </r>
  </si>
  <si>
    <t>hinnat sisältävät arvonlisäveroa 24 %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</si>
</sst>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B]_-;\-* #,##0.00\ [$€-40B]_-;_-* &quot;-&quot;??\ [$€-40B]_-;_-@_-"/>
  </numFmts>
  <fonts count="6" x14ac:knownFonts="1">
    <font>
      <sz val="11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vertAlign val="subscript"/>
      <sz val="16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2"/>
      <color theme="3" tint="0.3999755851924192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3" fillId="2" borderId="0" xfId="0" applyFont="1" applyFill="1"/>
    <xf numFmtId="0" fontId="4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5" xfId="0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right"/>
    </xf>
    <xf numFmtId="0" fontId="5" fillId="5" borderId="7" xfId="0" applyFont="1" applyFill="1" applyBorder="1"/>
    <xf numFmtId="0" fontId="5" fillId="5" borderId="8" xfId="0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164" fontId="5" fillId="5" borderId="9" xfId="0" applyNumberFormat="1" applyFont="1" applyFill="1" applyBorder="1" applyAlignment="1">
      <alignment horizontal="right"/>
    </xf>
    <xf numFmtId="0" fontId="4" fillId="6" borderId="10" xfId="0" applyFont="1" applyFill="1" applyBorder="1"/>
    <xf numFmtId="0" fontId="4" fillId="6" borderId="11" xfId="0" applyFont="1" applyFill="1" applyBorder="1"/>
    <xf numFmtId="164" fontId="4" fillId="6" borderId="12" xfId="0" applyNumberFormat="1" applyFont="1" applyFill="1" applyBorder="1" applyAlignment="1">
      <alignment horizontal="right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tabSelected="1" workbookViewId="0">
      <selection activeCell="D20" activeCellId="4" sqref="D7:D8 D13 D14 D19 D20"/>
    </sheetView>
  </sheetViews>
  <sheetFormatPr defaultRowHeight="15" x14ac:dyDescent="0.25"/>
  <cols>
    <col min="1" max="1" width="3.5703125" style="1" customWidth="1"/>
    <col min="2" max="2" width="20.28515625" style="1" customWidth="1"/>
    <col min="3" max="3" width="8.5703125" style="1" bestFit="1" customWidth="1"/>
    <col min="4" max="4" width="11" style="1" bestFit="1" customWidth="1"/>
    <col min="5" max="5" width="14.85546875" style="1" bestFit="1" customWidth="1"/>
    <col min="6" max="6" width="9" style="1" bestFit="1" customWidth="1"/>
    <col min="7" max="7" width="14.85546875" style="3" bestFit="1" customWidth="1"/>
    <col min="8" max="16384" width="9.140625" style="1"/>
  </cols>
  <sheetData>
    <row r="2" spans="2:7" ht="24" x14ac:dyDescent="0.45">
      <c r="B2" s="2" t="s">
        <v>12</v>
      </c>
    </row>
    <row r="3" spans="2:7" x14ac:dyDescent="0.25">
      <c r="B3" s="4" t="s">
        <v>0</v>
      </c>
    </row>
    <row r="4" spans="2:7" x14ac:dyDescent="0.25">
      <c r="B4" s="4" t="s">
        <v>13</v>
      </c>
    </row>
    <row r="5" spans="2:7" ht="15.75" thickBot="1" x14ac:dyDescent="0.3"/>
    <row r="6" spans="2:7" ht="31.5" x14ac:dyDescent="0.25">
      <c r="B6" s="5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6</v>
      </c>
    </row>
    <row r="7" spans="2:7" ht="15.75" x14ac:dyDescent="0.25">
      <c r="B7" s="8" t="s">
        <v>7</v>
      </c>
      <c r="C7" s="9">
        <v>5.5</v>
      </c>
      <c r="D7" s="19">
        <v>150</v>
      </c>
      <c r="E7" s="9">
        <v>0.44</v>
      </c>
      <c r="F7" s="10">
        <v>0.17</v>
      </c>
      <c r="G7" s="11">
        <f>C7*D7*E7*F7</f>
        <v>61.710000000000008</v>
      </c>
    </row>
    <row r="8" spans="2:7" ht="16.5" thickBot="1" x14ac:dyDescent="0.3">
      <c r="B8" s="12" t="s">
        <v>8</v>
      </c>
      <c r="C8" s="13">
        <v>5.5</v>
      </c>
      <c r="D8" s="20">
        <v>150</v>
      </c>
      <c r="E8" s="13">
        <v>0.56000000000000005</v>
      </c>
      <c r="F8" s="14">
        <v>0.17</v>
      </c>
      <c r="G8" s="15">
        <f>C8*D8*E8*F8</f>
        <v>78.54000000000002</v>
      </c>
    </row>
    <row r="9" spans="2:7" ht="16.5" thickBot="1" x14ac:dyDescent="0.3">
      <c r="B9" s="16" t="s">
        <v>9</v>
      </c>
      <c r="C9" s="17"/>
      <c r="D9" s="17"/>
      <c r="E9" s="17"/>
      <c r="F9" s="17"/>
      <c r="G9" s="18">
        <f>SUM(G7:G8)</f>
        <v>140.25000000000003</v>
      </c>
    </row>
    <row r="11" spans="2:7" ht="15.75" thickBot="1" x14ac:dyDescent="0.3"/>
    <row r="12" spans="2:7" ht="15.75" x14ac:dyDescent="0.25">
      <c r="B12" s="5" t="s">
        <v>10</v>
      </c>
      <c r="C12" s="6" t="s">
        <v>2</v>
      </c>
      <c r="D12" s="6" t="s">
        <v>3</v>
      </c>
      <c r="E12" s="6" t="s">
        <v>4</v>
      </c>
      <c r="F12" s="6" t="s">
        <v>5</v>
      </c>
      <c r="G12" s="7" t="s">
        <v>6</v>
      </c>
    </row>
    <row r="13" spans="2:7" ht="15.75" x14ac:dyDescent="0.25">
      <c r="B13" s="8" t="s">
        <v>7</v>
      </c>
      <c r="C13" s="9">
        <v>5</v>
      </c>
      <c r="D13" s="19">
        <v>500</v>
      </c>
      <c r="E13" s="9">
        <v>0.44</v>
      </c>
      <c r="F13" s="10">
        <v>0.17</v>
      </c>
      <c r="G13" s="11">
        <f>C13*D13*E13*F13</f>
        <v>187</v>
      </c>
    </row>
    <row r="14" spans="2:7" ht="16.5" thickBot="1" x14ac:dyDescent="0.3">
      <c r="B14" s="12" t="s">
        <v>8</v>
      </c>
      <c r="C14" s="13">
        <v>5</v>
      </c>
      <c r="D14" s="20">
        <v>500</v>
      </c>
      <c r="E14" s="13">
        <v>0.56000000000000005</v>
      </c>
      <c r="F14" s="14">
        <v>0.17</v>
      </c>
      <c r="G14" s="15">
        <f>C14*D14*E14*F14</f>
        <v>238.00000000000006</v>
      </c>
    </row>
    <row r="15" spans="2:7" ht="16.5" thickBot="1" x14ac:dyDescent="0.3">
      <c r="B15" s="16" t="s">
        <v>9</v>
      </c>
      <c r="C15" s="17"/>
      <c r="D15" s="17"/>
      <c r="E15" s="17"/>
      <c r="F15" s="17"/>
      <c r="G15" s="18">
        <f>SUM(G13:G14)</f>
        <v>425.00000000000006</v>
      </c>
    </row>
    <row r="17" spans="2:7" ht="15.75" thickBot="1" x14ac:dyDescent="0.3"/>
    <row r="18" spans="2:7" ht="15.75" x14ac:dyDescent="0.25">
      <c r="B18" s="5" t="s">
        <v>11</v>
      </c>
      <c r="C18" s="6" t="s">
        <v>2</v>
      </c>
      <c r="D18" s="6" t="s">
        <v>3</v>
      </c>
      <c r="E18" s="6" t="s">
        <v>4</v>
      </c>
      <c r="F18" s="6" t="s">
        <v>5</v>
      </c>
      <c r="G18" s="7" t="s">
        <v>6</v>
      </c>
    </row>
    <row r="19" spans="2:7" ht="15.75" x14ac:dyDescent="0.25">
      <c r="B19" s="8" t="s">
        <v>7</v>
      </c>
      <c r="C19" s="9">
        <v>4</v>
      </c>
      <c r="D19" s="19">
        <v>1500</v>
      </c>
      <c r="E19" s="9">
        <v>0.44</v>
      </c>
      <c r="F19" s="10">
        <v>0.17</v>
      </c>
      <c r="G19" s="11">
        <f>C19*D19*E19*F19</f>
        <v>448.8</v>
      </c>
    </row>
    <row r="20" spans="2:7" ht="16.5" thickBot="1" x14ac:dyDescent="0.3">
      <c r="B20" s="12" t="s">
        <v>8</v>
      </c>
      <c r="C20" s="13">
        <v>4</v>
      </c>
      <c r="D20" s="20">
        <v>1500</v>
      </c>
      <c r="E20" s="13">
        <v>0.56000000000000005</v>
      </c>
      <c r="F20" s="14">
        <v>0.17</v>
      </c>
      <c r="G20" s="15">
        <f>C20*D20*E20*F20</f>
        <v>571.20000000000016</v>
      </c>
    </row>
    <row r="21" spans="2:7" ht="16.5" thickBot="1" x14ac:dyDescent="0.3">
      <c r="B21" s="16" t="s">
        <v>9</v>
      </c>
      <c r="C21" s="17"/>
      <c r="D21" s="17"/>
      <c r="E21" s="17"/>
      <c r="F21" s="17"/>
      <c r="G21" s="18">
        <f>SUM(G19:G20)</f>
        <v>1020.0000000000002</v>
      </c>
    </row>
  </sheetData>
  <sheetProtection password="F24C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Keuruun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Vuorela Jaana</dc:creator>
  <cp:lastModifiedBy>Vuorela Jaana</cp:lastModifiedBy>
  <dcterms:created xsi:type="dcterms:W3CDTF">2016-01-05T12:27:44Z</dcterms:created>
  <dcterms:modified xsi:type="dcterms:W3CDTF">2016-11-22T06:50:16Z</dcterms:modified>
</cp:coreProperties>
</file>